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1580" windowHeight="6795" tabRatio="684" activeTab="0"/>
  </bookViews>
  <sheets>
    <sheet name="Plazierungen - Mannschaften" sheetId="1" r:id="rId1"/>
    <sheet name="Plazierungen - Herren" sheetId="2" r:id="rId2"/>
    <sheet name="Plazierungen - Damen" sheetId="3" r:id="rId3"/>
  </sheets>
  <definedNames/>
  <calcPr fullCalcOnLoad="1"/>
</workbook>
</file>

<file path=xl/sharedStrings.xml><?xml version="1.0" encoding="utf-8"?>
<sst xmlns="http://schemas.openxmlformats.org/spreadsheetml/2006/main" count="153" uniqueCount="74">
  <si>
    <t>Teilnehmer</t>
  </si>
  <si>
    <t>Name</t>
  </si>
  <si>
    <t>Vorname</t>
  </si>
  <si>
    <t>Zeittauchen</t>
  </si>
  <si>
    <t>Streckentauchen</t>
  </si>
  <si>
    <t>Zeit</t>
  </si>
  <si>
    <t>Pkte.</t>
  </si>
  <si>
    <t>Strecke</t>
  </si>
  <si>
    <t>Platz</t>
  </si>
  <si>
    <t>Gesamtergebnis</t>
  </si>
  <si>
    <t>Plazierungen - Herren</t>
  </si>
  <si>
    <t>Plazierungen - Damen</t>
  </si>
  <si>
    <t>Abzug *)</t>
  </si>
  <si>
    <t>Abzug **)</t>
  </si>
  <si>
    <t>*) Punktabzug wegen Über- oder Unterschreitung der Zeitvorgabe über die Toleranzgrenze hinaus</t>
  </si>
  <si>
    <t>*) Punktabzug wegen Über- oder Unterschreitung der Streckenvorgabe über die Toleranzgrenze hinaus</t>
  </si>
  <si>
    <t>3. Offene Berliner Meisterschaft im Zeit- und Streckentauchen</t>
  </si>
  <si>
    <t>Mannschaft</t>
  </si>
  <si>
    <t>Plazierungen - Mannschaften</t>
  </si>
  <si>
    <t>Gerlach</t>
  </si>
  <si>
    <t>Stefan</t>
  </si>
  <si>
    <t>Blumert</t>
  </si>
  <si>
    <t>Conny</t>
  </si>
  <si>
    <t>Schneider</t>
  </si>
  <si>
    <t>Karsten</t>
  </si>
  <si>
    <t>Mattes</t>
  </si>
  <si>
    <t>Kerstin</t>
  </si>
  <si>
    <t>Joachim</t>
  </si>
  <si>
    <t>Borchert</t>
  </si>
  <si>
    <t>Marc Oliver</t>
  </si>
  <si>
    <t>Lehm</t>
  </si>
  <si>
    <t>Oliver</t>
  </si>
  <si>
    <t>Weinmann</t>
  </si>
  <si>
    <t>Peter</t>
  </si>
  <si>
    <t>Barta</t>
  </si>
  <si>
    <t>Winfried</t>
  </si>
  <si>
    <t>Mickeleit</t>
  </si>
  <si>
    <t>Jutta</t>
  </si>
  <si>
    <t>Michael</t>
  </si>
  <si>
    <t>Eyber</t>
  </si>
  <si>
    <t>Jörg</t>
  </si>
  <si>
    <t>Klink</t>
  </si>
  <si>
    <t>Danja</t>
  </si>
  <si>
    <t>Friedrichs</t>
  </si>
  <si>
    <t>Marion</t>
  </si>
  <si>
    <t>Busse</t>
  </si>
  <si>
    <t>Schemel</t>
  </si>
  <si>
    <t>Claus</t>
  </si>
  <si>
    <t>Dönch</t>
  </si>
  <si>
    <t>Ingo</t>
  </si>
  <si>
    <t>Berger</t>
  </si>
  <si>
    <t>Jens</t>
  </si>
  <si>
    <t>Handschuch</t>
  </si>
  <si>
    <t>Hans</t>
  </si>
  <si>
    <t>Nitsch</t>
  </si>
  <si>
    <t>Herbert</t>
  </si>
  <si>
    <t>Sabine</t>
  </si>
  <si>
    <t>Biermann</t>
  </si>
  <si>
    <t>Renate</t>
  </si>
  <si>
    <t>Klaßen</t>
  </si>
  <si>
    <t>Uwe</t>
  </si>
  <si>
    <t>Andreas</t>
  </si>
  <si>
    <t>Steffan</t>
  </si>
  <si>
    <t>Holub</t>
  </si>
  <si>
    <t>Mario</t>
  </si>
  <si>
    <t>Güldner</t>
  </si>
  <si>
    <t>Nordlichter</t>
  </si>
  <si>
    <t>Red Chili</t>
  </si>
  <si>
    <t>NTV Diver</t>
  </si>
  <si>
    <t>Stones Club</t>
  </si>
  <si>
    <t>Seegurke</t>
  </si>
  <si>
    <t>Rookies</t>
  </si>
  <si>
    <t>Last Minute</t>
  </si>
  <si>
    <t>B.O.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</si>
</sst>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_ ;\-#,##0\ "/>
    <numFmt numFmtId="166" formatCode="h:mm"/>
    <numFmt numFmtId="167" formatCode="#,##0.0_ ;\-#,##0.0\ 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5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45" fontId="0" fillId="0" borderId="3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" fontId="0" fillId="0" borderId="12" xfId="0" applyNumberFormat="1" applyBorder="1" applyAlignment="1">
      <alignment/>
    </xf>
    <xf numFmtId="1" fontId="0" fillId="2" borderId="1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47" fontId="0" fillId="0" borderId="12" xfId="0" applyNumberFormat="1" applyBorder="1" applyAlignment="1">
      <alignment/>
    </xf>
    <xf numFmtId="47" fontId="0" fillId="0" borderId="16" xfId="0" applyNumberFormat="1" applyBorder="1" applyAlignment="1">
      <alignment/>
    </xf>
    <xf numFmtId="47" fontId="0" fillId="0" borderId="17" xfId="0" applyNumberFormat="1" applyBorder="1" applyAlignment="1">
      <alignment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64" fontId="0" fillId="2" borderId="1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7" fontId="0" fillId="0" borderId="8" xfId="0" applyNumberForma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4" fontId="0" fillId="2" borderId="17" xfId="0" applyNumberFormat="1" applyFill="1" applyBorder="1" applyAlignment="1">
      <alignment/>
    </xf>
    <xf numFmtId="1" fontId="0" fillId="2" borderId="9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5" fontId="1" fillId="0" borderId="24" xfId="0" applyNumberFormat="1" applyFont="1" applyBorder="1" applyAlignment="1">
      <alignment horizontal="center"/>
    </xf>
    <xf numFmtId="45" fontId="1" fillId="0" borderId="23" xfId="0" applyNumberFormat="1" applyFont="1" applyBorder="1" applyAlignment="1">
      <alignment horizontal="center"/>
    </xf>
    <xf numFmtId="45" fontId="1" fillId="0" borderId="2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15.7109375" style="0" customWidth="1"/>
    <col min="2" max="2" width="17.8515625" style="0" customWidth="1"/>
    <col min="3" max="3" width="20.57421875" style="0" customWidth="1"/>
    <col min="4" max="4" width="7.8515625" style="0" customWidth="1"/>
    <col min="5" max="5" width="5.8515625" style="0" customWidth="1"/>
    <col min="6" max="6" width="8.28125" style="2" customWidth="1"/>
    <col min="7" max="7" width="8.00390625" style="0" customWidth="1"/>
    <col min="8" max="8" width="5.57421875" style="0" customWidth="1"/>
    <col min="9" max="9" width="8.8515625" style="2" customWidth="1"/>
    <col min="10" max="10" width="5.7109375" style="0" customWidth="1"/>
  </cols>
  <sheetData>
    <row r="1" spans="1:10" ht="15.75">
      <c r="A1" s="12" t="s">
        <v>16</v>
      </c>
      <c r="C1" s="1"/>
      <c r="D1" s="2"/>
      <c r="E1" s="3"/>
      <c r="G1" s="2"/>
      <c r="H1" s="3"/>
      <c r="J1" s="3"/>
    </row>
    <row r="2" spans="1:10" ht="15.75" thickBot="1">
      <c r="A2" s="13" t="s">
        <v>18</v>
      </c>
      <c r="C2" s="14"/>
      <c r="D2" s="15"/>
      <c r="E2" s="16"/>
      <c r="F2" s="15"/>
      <c r="G2" s="15"/>
      <c r="H2" s="16"/>
      <c r="I2" s="15"/>
      <c r="J2" s="16"/>
    </row>
    <row r="3" spans="1:11" ht="12.75">
      <c r="A3" s="48" t="s">
        <v>17</v>
      </c>
      <c r="B3" s="62" t="s">
        <v>0</v>
      </c>
      <c r="C3" s="63"/>
      <c r="D3" s="64" t="s">
        <v>3</v>
      </c>
      <c r="E3" s="65"/>
      <c r="F3" s="66"/>
      <c r="G3" s="67" t="s">
        <v>4</v>
      </c>
      <c r="H3" s="68"/>
      <c r="I3" s="69"/>
      <c r="J3" s="70" t="s">
        <v>9</v>
      </c>
      <c r="K3" s="71"/>
    </row>
    <row r="4" spans="1:11" ht="13.5" thickBot="1">
      <c r="A4" s="49"/>
      <c r="B4" s="6" t="s">
        <v>1</v>
      </c>
      <c r="C4" s="9" t="s">
        <v>2</v>
      </c>
      <c r="D4" s="10" t="s">
        <v>5</v>
      </c>
      <c r="E4" s="7" t="s">
        <v>6</v>
      </c>
      <c r="F4" s="44" t="s">
        <v>12</v>
      </c>
      <c r="G4" s="41" t="s">
        <v>7</v>
      </c>
      <c r="H4" s="7" t="s">
        <v>6</v>
      </c>
      <c r="I4" s="44" t="s">
        <v>13</v>
      </c>
      <c r="J4" s="11" t="s">
        <v>6</v>
      </c>
      <c r="K4" s="8" t="s">
        <v>8</v>
      </c>
    </row>
    <row r="5" spans="1:11" ht="12.75">
      <c r="A5" s="51" t="s">
        <v>67</v>
      </c>
      <c r="B5" s="4" t="s">
        <v>54</v>
      </c>
      <c r="C5" s="19" t="s">
        <v>55</v>
      </c>
      <c r="D5" s="29">
        <v>0.0045370370370370365</v>
      </c>
      <c r="E5" s="34">
        <v>65</v>
      </c>
      <c r="F5" s="54"/>
      <c r="G5" s="22">
        <v>170</v>
      </c>
      <c r="H5" s="26">
        <v>85</v>
      </c>
      <c r="I5" s="56"/>
      <c r="J5" s="34"/>
      <c r="K5" s="57"/>
    </row>
    <row r="6" spans="1:11" ht="12.75">
      <c r="A6" s="50"/>
      <c r="B6" s="5" t="s">
        <v>23</v>
      </c>
      <c r="C6" s="20" t="s">
        <v>24</v>
      </c>
      <c r="D6" s="30">
        <v>0.003993055555555556</v>
      </c>
      <c r="E6" s="35">
        <v>57.5</v>
      </c>
      <c r="F6" s="53"/>
      <c r="G6" s="18">
        <v>78</v>
      </c>
      <c r="H6" s="27">
        <v>39</v>
      </c>
      <c r="I6" s="24"/>
      <c r="J6" s="40"/>
      <c r="K6" s="38"/>
    </row>
    <row r="7" spans="1:11" ht="13.5" thickBot="1">
      <c r="A7" s="49"/>
      <c r="B7" s="6" t="s">
        <v>21</v>
      </c>
      <c r="C7" s="21" t="s">
        <v>22</v>
      </c>
      <c r="D7" s="31">
        <v>0.0022569444444444447</v>
      </c>
      <c r="E7" s="52">
        <v>32.5</v>
      </c>
      <c r="F7" s="55"/>
      <c r="G7" s="17">
        <v>78</v>
      </c>
      <c r="H7" s="28">
        <v>39</v>
      </c>
      <c r="I7" s="25"/>
      <c r="J7" s="36">
        <f>SUM(H5:H7,E5:E7)</f>
        <v>318</v>
      </c>
      <c r="K7" s="39">
        <v>1</v>
      </c>
    </row>
    <row r="8" spans="1:11" ht="12.75">
      <c r="A8" s="51" t="s">
        <v>66</v>
      </c>
      <c r="B8" s="5" t="s">
        <v>45</v>
      </c>
      <c r="C8" s="20" t="s">
        <v>38</v>
      </c>
      <c r="D8" s="29">
        <v>0.004155092592592593</v>
      </c>
      <c r="E8" s="34">
        <v>59.5</v>
      </c>
      <c r="F8" s="54"/>
      <c r="G8" s="22">
        <v>146</v>
      </c>
      <c r="H8" s="26">
        <v>73</v>
      </c>
      <c r="I8" s="56"/>
      <c r="J8" s="34"/>
      <c r="K8" s="57"/>
    </row>
    <row r="9" spans="1:11" ht="12.75">
      <c r="A9" s="50"/>
      <c r="B9" s="5" t="s">
        <v>36</v>
      </c>
      <c r="C9" s="20" t="s">
        <v>38</v>
      </c>
      <c r="D9" s="30">
        <v>0.003344907407407407</v>
      </c>
      <c r="E9" s="35">
        <v>48</v>
      </c>
      <c r="F9" s="53"/>
      <c r="G9" s="18">
        <v>106</v>
      </c>
      <c r="H9" s="27">
        <v>53</v>
      </c>
      <c r="I9" s="24"/>
      <c r="J9" s="40"/>
      <c r="K9" s="38"/>
    </row>
    <row r="10" spans="1:11" ht="13.5" thickBot="1">
      <c r="A10" s="49"/>
      <c r="B10" s="5" t="s">
        <v>36</v>
      </c>
      <c r="C10" s="20" t="s">
        <v>37</v>
      </c>
      <c r="D10" s="31">
        <v>0.0029282407407407412</v>
      </c>
      <c r="E10" s="52">
        <v>42</v>
      </c>
      <c r="F10" s="59"/>
      <c r="G10" s="17">
        <v>80</v>
      </c>
      <c r="H10" s="28">
        <v>40</v>
      </c>
      <c r="I10" s="42"/>
      <c r="J10" s="36">
        <f>SUM(H8:H10,E8:E10)</f>
        <v>315.5</v>
      </c>
      <c r="K10" s="39">
        <v>2</v>
      </c>
    </row>
    <row r="11" spans="1:11" ht="12.75">
      <c r="A11" s="51" t="s">
        <v>68</v>
      </c>
      <c r="B11" s="4" t="s">
        <v>52</v>
      </c>
      <c r="C11" s="19" t="s">
        <v>53</v>
      </c>
      <c r="D11" s="29">
        <v>0.0034953703703703705</v>
      </c>
      <c r="E11" s="34">
        <v>50</v>
      </c>
      <c r="F11" s="58"/>
      <c r="G11" s="22">
        <v>74</v>
      </c>
      <c r="H11" s="26">
        <v>37</v>
      </c>
      <c r="I11" s="56"/>
      <c r="J11" s="34"/>
      <c r="K11" s="57"/>
    </row>
    <row r="12" spans="1:11" ht="12.75">
      <c r="A12" s="50"/>
      <c r="B12" s="5" t="s">
        <v>50</v>
      </c>
      <c r="C12" s="20" t="s">
        <v>51</v>
      </c>
      <c r="D12" s="30">
        <v>0.0036574074074074074</v>
      </c>
      <c r="E12" s="35">
        <v>52.5</v>
      </c>
      <c r="F12" s="32"/>
      <c r="G12" s="18">
        <v>115</v>
      </c>
      <c r="H12" s="27">
        <v>57.5</v>
      </c>
      <c r="I12" s="24"/>
      <c r="J12" s="40"/>
      <c r="K12" s="38"/>
    </row>
    <row r="13" spans="1:11" ht="13.5" thickBot="1">
      <c r="A13" s="49"/>
      <c r="B13" s="6" t="s">
        <v>48</v>
      </c>
      <c r="C13" s="21" t="s">
        <v>49</v>
      </c>
      <c r="D13" s="31">
        <v>0.0030671296296296297</v>
      </c>
      <c r="E13" s="52">
        <v>44</v>
      </c>
      <c r="F13" s="33"/>
      <c r="G13" s="17">
        <v>78</v>
      </c>
      <c r="H13" s="28">
        <v>39</v>
      </c>
      <c r="I13" s="25"/>
      <c r="J13" s="36">
        <f>SUM(H11:H13,E11:E13)</f>
        <v>280</v>
      </c>
      <c r="K13" s="39">
        <v>3</v>
      </c>
    </row>
    <row r="14" spans="1:11" ht="12.75">
      <c r="A14" s="51" t="s">
        <v>69</v>
      </c>
      <c r="B14" s="4" t="s">
        <v>41</v>
      </c>
      <c r="C14" s="19" t="s">
        <v>42</v>
      </c>
      <c r="D14" s="29">
        <v>0.0024768518518518516</v>
      </c>
      <c r="E14" s="34">
        <v>35.5</v>
      </c>
      <c r="F14" s="58"/>
      <c r="G14" s="22">
        <v>76</v>
      </c>
      <c r="H14" s="26">
        <v>38</v>
      </c>
      <c r="I14" s="56"/>
      <c r="J14" s="34"/>
      <c r="K14" s="57"/>
    </row>
    <row r="15" spans="1:11" ht="12.75">
      <c r="A15" s="50"/>
      <c r="B15" s="5" t="s">
        <v>25</v>
      </c>
      <c r="C15" s="20" t="s">
        <v>26</v>
      </c>
      <c r="D15" s="30">
        <v>0.0025</v>
      </c>
      <c r="E15" s="35">
        <v>36</v>
      </c>
      <c r="F15" s="32"/>
      <c r="G15" s="18">
        <v>110</v>
      </c>
      <c r="H15" s="27">
        <v>55</v>
      </c>
      <c r="I15" s="24"/>
      <c r="J15" s="40"/>
      <c r="K15" s="38"/>
    </row>
    <row r="16" spans="1:11" ht="13.5" thickBot="1">
      <c r="A16" s="49"/>
      <c r="B16" s="6" t="s">
        <v>32</v>
      </c>
      <c r="C16" s="21" t="s">
        <v>33</v>
      </c>
      <c r="D16" s="31">
        <v>0.0029861111111111113</v>
      </c>
      <c r="E16" s="52">
        <v>43</v>
      </c>
      <c r="F16" s="33"/>
      <c r="G16" s="17">
        <v>100</v>
      </c>
      <c r="H16" s="28">
        <v>50</v>
      </c>
      <c r="I16" s="25"/>
      <c r="J16" s="36">
        <f>SUM(H14:H16,E14:E16)</f>
        <v>257.5</v>
      </c>
      <c r="K16" s="39">
        <v>4</v>
      </c>
    </row>
    <row r="17" spans="1:11" ht="12.75">
      <c r="A17" s="51" t="s">
        <v>70</v>
      </c>
      <c r="B17" s="4" t="s">
        <v>59</v>
      </c>
      <c r="C17" s="19" t="s">
        <v>60</v>
      </c>
      <c r="D17" s="29">
        <v>0.003356481481481481</v>
      </c>
      <c r="E17" s="34">
        <v>48</v>
      </c>
      <c r="F17" s="58"/>
      <c r="G17" s="22">
        <v>75</v>
      </c>
      <c r="H17" s="26">
        <v>37.5</v>
      </c>
      <c r="I17" s="56"/>
      <c r="J17" s="34"/>
      <c r="K17" s="57"/>
    </row>
    <row r="18" spans="1:11" ht="12.75">
      <c r="A18" s="50"/>
      <c r="B18" s="5" t="s">
        <v>34</v>
      </c>
      <c r="C18" s="20" t="s">
        <v>35</v>
      </c>
      <c r="D18" s="30">
        <v>0.0028587962962962963</v>
      </c>
      <c r="E18" s="35">
        <v>41</v>
      </c>
      <c r="F18" s="32"/>
      <c r="G18" s="18">
        <v>94</v>
      </c>
      <c r="H18" s="27">
        <v>47</v>
      </c>
      <c r="I18" s="24"/>
      <c r="J18" s="40"/>
      <c r="K18" s="38"/>
    </row>
    <row r="19" spans="1:11" ht="13.5" thickBot="1">
      <c r="A19" s="49"/>
      <c r="B19" s="6" t="s">
        <v>43</v>
      </c>
      <c r="C19" s="21" t="s">
        <v>44</v>
      </c>
      <c r="D19" s="31">
        <v>0.002789351851851852</v>
      </c>
      <c r="E19" s="52">
        <v>40</v>
      </c>
      <c r="F19" s="33"/>
      <c r="G19" s="17">
        <v>80</v>
      </c>
      <c r="H19" s="28">
        <v>40</v>
      </c>
      <c r="I19" s="25"/>
      <c r="J19" s="36">
        <f>SUM(H17:H19,E17:E19)</f>
        <v>253.5</v>
      </c>
      <c r="K19" s="39">
        <v>5</v>
      </c>
    </row>
    <row r="20" spans="1:11" ht="12.75">
      <c r="A20" s="51" t="s">
        <v>72</v>
      </c>
      <c r="B20" s="4" t="s">
        <v>39</v>
      </c>
      <c r="C20" s="19" t="s">
        <v>40</v>
      </c>
      <c r="D20" s="29">
        <v>0.002673611111111111</v>
      </c>
      <c r="E20" s="34">
        <v>38.5</v>
      </c>
      <c r="F20" s="58"/>
      <c r="G20" s="22">
        <v>70</v>
      </c>
      <c r="H20" s="26">
        <v>35</v>
      </c>
      <c r="I20" s="56"/>
      <c r="J20" s="34"/>
      <c r="K20" s="57"/>
    </row>
    <row r="21" spans="1:11" ht="12.75">
      <c r="A21" s="50"/>
      <c r="B21" s="5" t="s">
        <v>65</v>
      </c>
      <c r="C21" s="20" t="s">
        <v>61</v>
      </c>
      <c r="D21" s="30">
        <v>0.003136574074074074</v>
      </c>
      <c r="E21" s="35">
        <v>45</v>
      </c>
      <c r="F21" s="32"/>
      <c r="G21" s="18">
        <v>84</v>
      </c>
      <c r="H21" s="27">
        <v>42</v>
      </c>
      <c r="I21" s="24"/>
      <c r="J21" s="40"/>
      <c r="K21" s="38"/>
    </row>
    <row r="22" spans="1:11" ht="13.5" thickBot="1">
      <c r="A22" s="49"/>
      <c r="B22" s="6" t="s">
        <v>46</v>
      </c>
      <c r="C22" s="21" t="s">
        <v>47</v>
      </c>
      <c r="D22" s="31">
        <v>0.0028587962962962963</v>
      </c>
      <c r="E22" s="52">
        <v>41</v>
      </c>
      <c r="F22" s="33"/>
      <c r="G22" s="17">
        <v>73</v>
      </c>
      <c r="H22" s="28">
        <v>36.5</v>
      </c>
      <c r="I22" s="25"/>
      <c r="J22" s="36">
        <f>SUM(H20:H22,E20:E22)</f>
        <v>238</v>
      </c>
      <c r="K22" s="39">
        <v>6</v>
      </c>
    </row>
    <row r="23" spans="1:11" ht="12.75">
      <c r="A23" s="51" t="s">
        <v>71</v>
      </c>
      <c r="B23" s="4" t="s">
        <v>19</v>
      </c>
      <c r="C23" s="19" t="s">
        <v>20</v>
      </c>
      <c r="D23" s="29">
        <v>0.0010185185185185186</v>
      </c>
      <c r="E23" s="34">
        <v>14.5</v>
      </c>
      <c r="F23" s="58"/>
      <c r="G23" s="22">
        <v>42</v>
      </c>
      <c r="H23" s="26">
        <v>21</v>
      </c>
      <c r="I23" s="56"/>
      <c r="J23" s="34"/>
      <c r="K23" s="57"/>
    </row>
    <row r="24" spans="1:11" ht="12.75">
      <c r="A24" s="50"/>
      <c r="B24" s="5" t="s">
        <v>23</v>
      </c>
      <c r="C24" s="20" t="s">
        <v>27</v>
      </c>
      <c r="D24" s="30">
        <v>0.001388888888888889</v>
      </c>
      <c r="E24" s="35">
        <v>20</v>
      </c>
      <c r="F24" s="32"/>
      <c r="G24" s="18">
        <v>59</v>
      </c>
      <c r="H24" s="27">
        <v>29.5</v>
      </c>
      <c r="I24" s="24"/>
      <c r="J24" s="40"/>
      <c r="K24" s="38"/>
    </row>
    <row r="25" spans="1:11" ht="13.5" thickBot="1">
      <c r="A25" s="49"/>
      <c r="B25" s="6" t="s">
        <v>28</v>
      </c>
      <c r="C25" s="21" t="s">
        <v>29</v>
      </c>
      <c r="D25" s="31">
        <v>0.002962962962962963</v>
      </c>
      <c r="E25" s="52">
        <v>42.5</v>
      </c>
      <c r="F25" s="33"/>
      <c r="G25" s="17">
        <v>75</v>
      </c>
      <c r="H25" s="28">
        <v>37.5</v>
      </c>
      <c r="I25" s="25"/>
      <c r="J25" s="36">
        <f>SUM(H23:H25,E23:E25)</f>
        <v>165</v>
      </c>
      <c r="K25" s="39">
        <v>7</v>
      </c>
    </row>
    <row r="26" spans="2:9" s="46" customFormat="1" ht="11.25">
      <c r="B26" s="46" t="s">
        <v>14</v>
      </c>
      <c r="F26" s="47"/>
      <c r="I26" s="47"/>
    </row>
    <row r="27" spans="2:9" s="46" customFormat="1" ht="11.25">
      <c r="B27" s="46" t="s">
        <v>15</v>
      </c>
      <c r="F27" s="47"/>
      <c r="I27" s="47"/>
    </row>
  </sheetData>
  <mergeCells count="4">
    <mergeCell ref="B3:C3"/>
    <mergeCell ref="D3:F3"/>
    <mergeCell ref="G3:I3"/>
    <mergeCell ref="J3:K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4" sqref="A24:A25"/>
    </sheetView>
  </sheetViews>
  <sheetFormatPr defaultColWidth="11.421875" defaultRowHeight="12.75"/>
  <cols>
    <col min="1" max="1" width="17.8515625" style="0" customWidth="1"/>
    <col min="2" max="2" width="20.57421875" style="0" customWidth="1"/>
    <col min="3" max="3" width="7.8515625" style="0" customWidth="1"/>
    <col min="4" max="4" width="5.8515625" style="0" customWidth="1"/>
    <col min="5" max="5" width="8.28125" style="2" customWidth="1"/>
    <col min="6" max="6" width="8.00390625" style="0" customWidth="1"/>
    <col min="7" max="7" width="5.57421875" style="0" customWidth="1"/>
    <col min="8" max="8" width="8.8515625" style="2" customWidth="1"/>
    <col min="9" max="9" width="5.7109375" style="0" customWidth="1"/>
  </cols>
  <sheetData>
    <row r="1" spans="1:9" ht="15.75">
      <c r="A1" s="12" t="s">
        <v>16</v>
      </c>
      <c r="B1" s="1"/>
      <c r="C1" s="2"/>
      <c r="D1" s="3"/>
      <c r="F1" s="2"/>
      <c r="G1" s="3"/>
      <c r="I1" s="3"/>
    </row>
    <row r="2" spans="1:9" ht="15.75" thickBot="1">
      <c r="A2" s="13" t="s">
        <v>10</v>
      </c>
      <c r="B2" s="14"/>
      <c r="C2" s="15"/>
      <c r="D2" s="16"/>
      <c r="E2" s="15"/>
      <c r="F2" s="15"/>
      <c r="G2" s="16"/>
      <c r="H2" s="15"/>
      <c r="I2" s="16"/>
    </row>
    <row r="3" spans="1:10" ht="12.75">
      <c r="A3" s="62" t="s">
        <v>0</v>
      </c>
      <c r="B3" s="63"/>
      <c r="C3" s="64" t="s">
        <v>3</v>
      </c>
      <c r="D3" s="65"/>
      <c r="E3" s="66"/>
      <c r="F3" s="67" t="s">
        <v>4</v>
      </c>
      <c r="G3" s="68"/>
      <c r="H3" s="69"/>
      <c r="I3" s="70" t="s">
        <v>9</v>
      </c>
      <c r="J3" s="71"/>
    </row>
    <row r="4" spans="1:10" ht="13.5" thickBot="1">
      <c r="A4" s="6" t="s">
        <v>1</v>
      </c>
      <c r="B4" s="9" t="s">
        <v>2</v>
      </c>
      <c r="C4" s="10" t="s">
        <v>5</v>
      </c>
      <c r="D4" s="7" t="s">
        <v>6</v>
      </c>
      <c r="E4" s="44" t="s">
        <v>8</v>
      </c>
      <c r="F4" s="41" t="s">
        <v>7</v>
      </c>
      <c r="G4" s="7" t="s">
        <v>6</v>
      </c>
      <c r="H4" s="44" t="s">
        <v>8</v>
      </c>
      <c r="I4" s="11" t="s">
        <v>6</v>
      </c>
      <c r="J4" s="8" t="s">
        <v>8</v>
      </c>
    </row>
    <row r="5" spans="1:10" ht="12.75">
      <c r="A5" s="4" t="s">
        <v>54</v>
      </c>
      <c r="B5" s="19" t="s">
        <v>55</v>
      </c>
      <c r="C5" s="29">
        <v>0.0045370370370370365</v>
      </c>
      <c r="D5" s="34">
        <v>65</v>
      </c>
      <c r="E5" s="54">
        <v>1</v>
      </c>
      <c r="F5" s="22">
        <v>170</v>
      </c>
      <c r="G5" s="26">
        <v>85</v>
      </c>
      <c r="H5" s="23">
        <v>1</v>
      </c>
      <c r="I5" s="34">
        <v>150</v>
      </c>
      <c r="J5" s="37">
        <v>1</v>
      </c>
    </row>
    <row r="6" spans="1:10" ht="12.75">
      <c r="A6" s="5" t="s">
        <v>45</v>
      </c>
      <c r="B6" s="20" t="s">
        <v>38</v>
      </c>
      <c r="C6" s="30">
        <v>0.004155092592592593</v>
      </c>
      <c r="D6" s="35">
        <v>59.5</v>
      </c>
      <c r="E6" s="53">
        <v>2</v>
      </c>
      <c r="F6" s="18">
        <v>146</v>
      </c>
      <c r="G6" s="27">
        <v>73</v>
      </c>
      <c r="H6" s="24">
        <v>2</v>
      </c>
      <c r="I6" s="40">
        <v>132.5</v>
      </c>
      <c r="J6" s="38">
        <v>2</v>
      </c>
    </row>
    <row r="7" spans="1:10" ht="12.75">
      <c r="A7" s="5" t="s">
        <v>50</v>
      </c>
      <c r="B7" s="20" t="s">
        <v>51</v>
      </c>
      <c r="C7" s="30">
        <v>0.0036574074074074074</v>
      </c>
      <c r="D7" s="35">
        <v>52.5</v>
      </c>
      <c r="E7" s="53">
        <v>4</v>
      </c>
      <c r="F7" s="18">
        <v>115</v>
      </c>
      <c r="G7" s="27">
        <v>57.5</v>
      </c>
      <c r="H7" s="24">
        <v>3</v>
      </c>
      <c r="I7" s="40">
        <v>110</v>
      </c>
      <c r="J7" s="38">
        <v>3</v>
      </c>
    </row>
    <row r="8" spans="1:10" ht="12.75">
      <c r="A8" s="5" t="s">
        <v>36</v>
      </c>
      <c r="B8" s="20" t="s">
        <v>38</v>
      </c>
      <c r="C8" s="30">
        <v>0.003344907407407407</v>
      </c>
      <c r="D8" s="35">
        <v>48</v>
      </c>
      <c r="E8" s="53">
        <v>6</v>
      </c>
      <c r="F8" s="18">
        <v>106</v>
      </c>
      <c r="G8" s="27">
        <v>53</v>
      </c>
      <c r="H8" s="24">
        <v>4</v>
      </c>
      <c r="I8" s="40">
        <v>101</v>
      </c>
      <c r="J8" s="38">
        <v>4</v>
      </c>
    </row>
    <row r="9" spans="1:10" ht="12.75">
      <c r="A9" s="5" t="s">
        <v>23</v>
      </c>
      <c r="B9" s="20" t="s">
        <v>24</v>
      </c>
      <c r="C9" s="30">
        <v>0.003993055555555556</v>
      </c>
      <c r="D9" s="35">
        <v>57.5</v>
      </c>
      <c r="E9" s="53">
        <v>3</v>
      </c>
      <c r="F9" s="18">
        <v>78</v>
      </c>
      <c r="G9" s="27">
        <v>39</v>
      </c>
      <c r="H9" s="24">
        <v>9</v>
      </c>
      <c r="I9" s="40">
        <v>96.5</v>
      </c>
      <c r="J9" s="38">
        <v>5</v>
      </c>
    </row>
    <row r="10" spans="1:10" ht="12.75">
      <c r="A10" s="5" t="s">
        <v>32</v>
      </c>
      <c r="B10" s="20" t="s">
        <v>33</v>
      </c>
      <c r="C10" s="30">
        <v>0.0029861111111111113</v>
      </c>
      <c r="D10" s="35">
        <v>43</v>
      </c>
      <c r="E10" s="53">
        <v>10</v>
      </c>
      <c r="F10" s="18">
        <v>100</v>
      </c>
      <c r="G10" s="27">
        <v>50</v>
      </c>
      <c r="H10" s="24">
        <v>5</v>
      </c>
      <c r="I10" s="40">
        <v>93</v>
      </c>
      <c r="J10" s="38">
        <v>6</v>
      </c>
    </row>
    <row r="11" spans="1:10" ht="12.75">
      <c r="A11" s="5" t="s">
        <v>34</v>
      </c>
      <c r="B11" s="20" t="s">
        <v>35</v>
      </c>
      <c r="C11" s="30">
        <v>0.0028587962962962963</v>
      </c>
      <c r="D11" s="35">
        <v>41</v>
      </c>
      <c r="E11" s="53">
        <v>12</v>
      </c>
      <c r="F11" s="18">
        <v>94</v>
      </c>
      <c r="G11" s="27">
        <v>47</v>
      </c>
      <c r="H11" s="24">
        <v>7</v>
      </c>
      <c r="I11" s="40">
        <v>88</v>
      </c>
      <c r="J11" s="37">
        <v>7</v>
      </c>
    </row>
    <row r="12" spans="1:10" ht="12.75">
      <c r="A12" s="5" t="s">
        <v>52</v>
      </c>
      <c r="B12" s="20" t="s">
        <v>53</v>
      </c>
      <c r="C12" s="30">
        <v>0.0034953703703703705</v>
      </c>
      <c r="D12" s="35">
        <v>50</v>
      </c>
      <c r="E12" s="53">
        <v>5</v>
      </c>
      <c r="F12" s="18">
        <v>74</v>
      </c>
      <c r="G12" s="27">
        <v>37</v>
      </c>
      <c r="H12" s="24">
        <v>13</v>
      </c>
      <c r="I12" s="40">
        <v>87</v>
      </c>
      <c r="J12" s="38">
        <v>8</v>
      </c>
    </row>
    <row r="13" spans="1:10" ht="12.75">
      <c r="A13" s="5" t="s">
        <v>65</v>
      </c>
      <c r="B13" s="20" t="s">
        <v>61</v>
      </c>
      <c r="C13" s="30">
        <v>0.003136574074074074</v>
      </c>
      <c r="D13" s="35">
        <v>45</v>
      </c>
      <c r="E13" s="53">
        <v>8</v>
      </c>
      <c r="F13" s="18">
        <v>84</v>
      </c>
      <c r="G13" s="27">
        <v>42</v>
      </c>
      <c r="H13" s="24">
        <v>8</v>
      </c>
      <c r="I13" s="40">
        <v>87</v>
      </c>
      <c r="J13" s="38">
        <v>8</v>
      </c>
    </row>
    <row r="14" spans="1:10" ht="12.75">
      <c r="A14" s="5" t="s">
        <v>59</v>
      </c>
      <c r="B14" s="20" t="s">
        <v>60</v>
      </c>
      <c r="C14" s="30">
        <v>0.003356481481481481</v>
      </c>
      <c r="D14" s="35">
        <v>48</v>
      </c>
      <c r="E14" s="53">
        <v>6</v>
      </c>
      <c r="F14" s="18">
        <v>75</v>
      </c>
      <c r="G14" s="27">
        <v>37.5</v>
      </c>
      <c r="H14" s="24">
        <v>11</v>
      </c>
      <c r="I14" s="40">
        <v>85.5</v>
      </c>
      <c r="J14" s="38">
        <v>10</v>
      </c>
    </row>
    <row r="15" spans="1:10" ht="12.75">
      <c r="A15" s="5" t="s">
        <v>48</v>
      </c>
      <c r="B15" s="20" t="s">
        <v>49</v>
      </c>
      <c r="C15" s="30">
        <v>0.0030671296296296297</v>
      </c>
      <c r="D15" s="35">
        <v>44</v>
      </c>
      <c r="E15" s="53">
        <v>9</v>
      </c>
      <c r="F15" s="18">
        <v>78</v>
      </c>
      <c r="G15" s="27">
        <v>39</v>
      </c>
      <c r="H15" s="24">
        <v>9</v>
      </c>
      <c r="I15" s="40">
        <v>83</v>
      </c>
      <c r="J15" s="38">
        <v>11</v>
      </c>
    </row>
    <row r="16" spans="1:10" ht="12.75">
      <c r="A16" s="5" t="s">
        <v>28</v>
      </c>
      <c r="B16" s="20" t="s">
        <v>29</v>
      </c>
      <c r="C16" s="30">
        <v>0.002962962962962963</v>
      </c>
      <c r="D16" s="35">
        <v>42.5</v>
      </c>
      <c r="E16" s="53">
        <v>11</v>
      </c>
      <c r="F16" s="18">
        <v>75</v>
      </c>
      <c r="G16" s="27">
        <v>37.5</v>
      </c>
      <c r="H16" s="24">
        <v>11</v>
      </c>
      <c r="I16" s="40">
        <v>80</v>
      </c>
      <c r="J16" s="38">
        <v>12</v>
      </c>
    </row>
    <row r="17" spans="1:10" ht="12.75">
      <c r="A17" s="5" t="s">
        <v>46</v>
      </c>
      <c r="B17" s="20" t="s">
        <v>47</v>
      </c>
      <c r="C17" s="30">
        <v>0.0028587962962962963</v>
      </c>
      <c r="D17" s="35">
        <v>41</v>
      </c>
      <c r="E17" s="53">
        <v>12</v>
      </c>
      <c r="F17" s="18">
        <v>73</v>
      </c>
      <c r="G17" s="27">
        <v>36.5</v>
      </c>
      <c r="H17" s="24">
        <v>14</v>
      </c>
      <c r="I17" s="40">
        <v>77.5</v>
      </c>
      <c r="J17" s="38">
        <v>13</v>
      </c>
    </row>
    <row r="18" spans="1:10" ht="12.75">
      <c r="A18" s="5" t="s">
        <v>39</v>
      </c>
      <c r="B18" s="20" t="s">
        <v>40</v>
      </c>
      <c r="C18" s="30">
        <v>0.002673611111111111</v>
      </c>
      <c r="D18" s="35">
        <v>38.5</v>
      </c>
      <c r="E18" s="53">
        <v>14</v>
      </c>
      <c r="F18" s="18">
        <v>70</v>
      </c>
      <c r="G18" s="27">
        <v>35</v>
      </c>
      <c r="H18" s="24">
        <v>15</v>
      </c>
      <c r="I18" s="40">
        <v>73.5</v>
      </c>
      <c r="J18" s="37">
        <v>14</v>
      </c>
    </row>
    <row r="19" spans="1:10" ht="12.75">
      <c r="A19" s="5" t="s">
        <v>57</v>
      </c>
      <c r="B19" s="20" t="s">
        <v>64</v>
      </c>
      <c r="C19" s="30">
        <v>0.001597222222222222</v>
      </c>
      <c r="D19" s="35">
        <v>23</v>
      </c>
      <c r="E19" s="53">
        <v>15</v>
      </c>
      <c r="F19" s="18">
        <v>60</v>
      </c>
      <c r="G19" s="27">
        <v>30</v>
      </c>
      <c r="H19" s="24">
        <v>16</v>
      </c>
      <c r="I19" s="40">
        <v>53</v>
      </c>
      <c r="J19" s="38">
        <v>15</v>
      </c>
    </row>
    <row r="20" spans="1:10" ht="12.75">
      <c r="A20" s="5" t="s">
        <v>30</v>
      </c>
      <c r="B20" s="20" t="s">
        <v>31</v>
      </c>
      <c r="C20" s="30">
        <v>0</v>
      </c>
      <c r="D20" s="35">
        <v>0</v>
      </c>
      <c r="E20" s="53">
        <v>18</v>
      </c>
      <c r="F20" s="18">
        <v>100</v>
      </c>
      <c r="G20" s="27">
        <v>50</v>
      </c>
      <c r="H20" s="24">
        <v>5</v>
      </c>
      <c r="I20" s="40">
        <v>50</v>
      </c>
      <c r="J20" s="38">
        <v>16</v>
      </c>
    </row>
    <row r="21" spans="1:10" ht="12.75">
      <c r="A21" s="5" t="s">
        <v>23</v>
      </c>
      <c r="B21" s="20" t="s">
        <v>27</v>
      </c>
      <c r="C21" s="30">
        <v>0.001388888888888889</v>
      </c>
      <c r="D21" s="35">
        <v>20</v>
      </c>
      <c r="E21" s="53">
        <v>16</v>
      </c>
      <c r="F21" s="18">
        <v>59</v>
      </c>
      <c r="G21" s="27">
        <v>29.5</v>
      </c>
      <c r="H21" s="24">
        <v>17</v>
      </c>
      <c r="I21" s="40">
        <v>49.5</v>
      </c>
      <c r="J21" s="38">
        <v>17</v>
      </c>
    </row>
    <row r="22" spans="1:10" ht="12.75">
      <c r="A22" s="5" t="s">
        <v>19</v>
      </c>
      <c r="B22" s="20" t="s">
        <v>20</v>
      </c>
      <c r="C22" s="30">
        <v>0.0010185185185185186</v>
      </c>
      <c r="D22" s="35">
        <v>14.5</v>
      </c>
      <c r="E22" s="53">
        <v>17</v>
      </c>
      <c r="F22" s="18">
        <v>42</v>
      </c>
      <c r="G22" s="27">
        <v>21</v>
      </c>
      <c r="H22" s="24">
        <v>18</v>
      </c>
      <c r="I22" s="40">
        <v>35.5</v>
      </c>
      <c r="J22" s="38">
        <v>18</v>
      </c>
    </row>
    <row r="23" spans="1:10" ht="13.5" thickBot="1">
      <c r="A23" s="6" t="s">
        <v>63</v>
      </c>
      <c r="B23" s="21" t="s">
        <v>33</v>
      </c>
      <c r="C23" s="45" t="s">
        <v>73</v>
      </c>
      <c r="D23" s="36">
        <v>0</v>
      </c>
      <c r="E23" s="55">
        <v>18</v>
      </c>
      <c r="F23" s="17">
        <v>0</v>
      </c>
      <c r="G23" s="28">
        <v>0</v>
      </c>
      <c r="H23" s="25">
        <v>19</v>
      </c>
      <c r="I23" s="36">
        <v>0</v>
      </c>
      <c r="J23" s="39">
        <v>19</v>
      </c>
    </row>
    <row r="24" spans="5:8" s="46" customFormat="1" ht="11.25">
      <c r="E24" s="47"/>
      <c r="H24" s="47"/>
    </row>
    <row r="25" spans="5:8" s="46" customFormat="1" ht="11.25">
      <c r="E25" s="47"/>
      <c r="H25" s="47"/>
    </row>
  </sheetData>
  <mergeCells count="4">
    <mergeCell ref="A3:B3"/>
    <mergeCell ref="I3:J3"/>
    <mergeCell ref="C3:E3"/>
    <mergeCell ref="F3:H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3" sqref="A13:A14"/>
    </sheetView>
  </sheetViews>
  <sheetFormatPr defaultColWidth="11.421875" defaultRowHeight="12.75"/>
  <cols>
    <col min="1" max="1" width="17.8515625" style="0" customWidth="1"/>
    <col min="2" max="2" width="20.57421875" style="0" customWidth="1"/>
    <col min="3" max="3" width="7.8515625" style="0" customWidth="1"/>
    <col min="4" max="4" width="5.8515625" style="0" customWidth="1"/>
    <col min="5" max="5" width="8.28125" style="2" customWidth="1"/>
    <col min="6" max="6" width="8.00390625" style="0" customWidth="1"/>
    <col min="7" max="7" width="5.57421875" style="0" customWidth="1"/>
    <col min="8" max="8" width="8.8515625" style="2" customWidth="1"/>
    <col min="9" max="9" width="5.7109375" style="0" customWidth="1"/>
  </cols>
  <sheetData>
    <row r="1" spans="1:9" ht="15.75">
      <c r="A1" s="12" t="s">
        <v>16</v>
      </c>
      <c r="B1" s="1"/>
      <c r="C1" s="2"/>
      <c r="D1" s="3"/>
      <c r="F1" s="2"/>
      <c r="G1" s="3"/>
      <c r="I1" s="3"/>
    </row>
    <row r="2" spans="1:9" ht="15.75" thickBot="1">
      <c r="A2" s="13" t="s">
        <v>11</v>
      </c>
      <c r="B2" s="14"/>
      <c r="C2" s="15"/>
      <c r="D2" s="16"/>
      <c r="E2" s="15"/>
      <c r="F2" s="15"/>
      <c r="G2" s="16"/>
      <c r="H2" s="15"/>
      <c r="I2" s="16"/>
    </row>
    <row r="3" spans="1:10" ht="12.75">
      <c r="A3" s="62" t="s">
        <v>0</v>
      </c>
      <c r="B3" s="63"/>
      <c r="C3" s="64" t="s">
        <v>3</v>
      </c>
      <c r="D3" s="65"/>
      <c r="E3" s="66"/>
      <c r="F3" s="67" t="s">
        <v>4</v>
      </c>
      <c r="G3" s="68"/>
      <c r="H3" s="69"/>
      <c r="I3" s="70" t="s">
        <v>9</v>
      </c>
      <c r="J3" s="71"/>
    </row>
    <row r="4" spans="1:10" ht="13.5" thickBot="1">
      <c r="A4" s="6" t="s">
        <v>1</v>
      </c>
      <c r="B4" s="9" t="s">
        <v>2</v>
      </c>
      <c r="C4" s="10" t="s">
        <v>5</v>
      </c>
      <c r="D4" s="7" t="s">
        <v>6</v>
      </c>
      <c r="E4" s="44" t="s">
        <v>8</v>
      </c>
      <c r="F4" s="41" t="s">
        <v>7</v>
      </c>
      <c r="G4" s="7" t="s">
        <v>6</v>
      </c>
      <c r="H4" s="44" t="s">
        <v>8</v>
      </c>
      <c r="I4" s="11" t="s">
        <v>6</v>
      </c>
      <c r="J4" s="8" t="s">
        <v>8</v>
      </c>
    </row>
    <row r="5" spans="1:10" ht="12.75">
      <c r="A5" s="5" t="s">
        <v>25</v>
      </c>
      <c r="B5" s="20" t="s">
        <v>26</v>
      </c>
      <c r="C5" s="30">
        <v>0.0025</v>
      </c>
      <c r="D5" s="35">
        <v>36</v>
      </c>
      <c r="E5" s="32">
        <v>3</v>
      </c>
      <c r="F5" s="18">
        <v>110</v>
      </c>
      <c r="G5" s="27">
        <v>55</v>
      </c>
      <c r="H5" s="24">
        <v>1</v>
      </c>
      <c r="I5" s="40">
        <v>91</v>
      </c>
      <c r="J5" s="60">
        <v>1</v>
      </c>
    </row>
    <row r="6" spans="1:10" ht="12.75">
      <c r="A6" s="5" t="s">
        <v>36</v>
      </c>
      <c r="B6" s="20" t="s">
        <v>37</v>
      </c>
      <c r="C6" s="30">
        <v>0.0029282407407407412</v>
      </c>
      <c r="D6" s="35">
        <v>42</v>
      </c>
      <c r="E6" s="32">
        <v>1</v>
      </c>
      <c r="F6" s="18">
        <v>80</v>
      </c>
      <c r="G6" s="27">
        <v>40</v>
      </c>
      <c r="H6" s="24">
        <v>2</v>
      </c>
      <c r="I6" s="40">
        <v>82</v>
      </c>
      <c r="J6" s="61">
        <v>2</v>
      </c>
    </row>
    <row r="7" spans="1:10" ht="12.75">
      <c r="A7" s="5" t="s">
        <v>43</v>
      </c>
      <c r="B7" s="20" t="s">
        <v>44</v>
      </c>
      <c r="C7" s="30">
        <v>0.002789351851851852</v>
      </c>
      <c r="D7" s="35">
        <v>40</v>
      </c>
      <c r="E7" s="53">
        <v>2</v>
      </c>
      <c r="F7" s="18">
        <v>80</v>
      </c>
      <c r="G7" s="27">
        <v>40</v>
      </c>
      <c r="H7" s="24">
        <v>2</v>
      </c>
      <c r="I7" s="40">
        <v>80</v>
      </c>
      <c r="J7" s="38">
        <v>3</v>
      </c>
    </row>
    <row r="8" spans="1:10" ht="12.75">
      <c r="A8" s="5" t="s">
        <v>41</v>
      </c>
      <c r="B8" s="20" t="s">
        <v>42</v>
      </c>
      <c r="C8" s="30">
        <v>0.0024768518518518516</v>
      </c>
      <c r="D8" s="35">
        <v>35.5</v>
      </c>
      <c r="E8" s="53">
        <v>4</v>
      </c>
      <c r="F8" s="18">
        <v>76</v>
      </c>
      <c r="G8" s="27">
        <v>38</v>
      </c>
      <c r="H8" s="24">
        <v>5</v>
      </c>
      <c r="I8" s="40">
        <v>73.5</v>
      </c>
      <c r="J8" s="38">
        <v>4</v>
      </c>
    </row>
    <row r="9" spans="1:10" ht="12.75">
      <c r="A9" s="5" t="s">
        <v>21</v>
      </c>
      <c r="B9" s="20" t="s">
        <v>22</v>
      </c>
      <c r="C9" s="30">
        <v>0.0022569444444444447</v>
      </c>
      <c r="D9" s="35">
        <v>32.5</v>
      </c>
      <c r="E9" s="53">
        <v>5</v>
      </c>
      <c r="F9" s="18">
        <v>78</v>
      </c>
      <c r="G9" s="27">
        <v>39</v>
      </c>
      <c r="H9" s="24">
        <v>4</v>
      </c>
      <c r="I9" s="40">
        <v>71.5</v>
      </c>
      <c r="J9" s="38">
        <v>5</v>
      </c>
    </row>
    <row r="10" spans="1:10" ht="12.75">
      <c r="A10" s="5" t="s">
        <v>57</v>
      </c>
      <c r="B10" s="20" t="s">
        <v>58</v>
      </c>
      <c r="C10" s="30">
        <v>0.0010532407407407407</v>
      </c>
      <c r="D10" s="35">
        <v>15</v>
      </c>
      <c r="E10" s="53">
        <v>7</v>
      </c>
      <c r="F10" s="18">
        <v>68</v>
      </c>
      <c r="G10" s="27">
        <v>34</v>
      </c>
      <c r="H10" s="24">
        <v>6</v>
      </c>
      <c r="I10" s="40">
        <v>49</v>
      </c>
      <c r="J10" s="38">
        <v>6</v>
      </c>
    </row>
    <row r="11" spans="1:10" ht="12.75">
      <c r="A11" s="5" t="s">
        <v>62</v>
      </c>
      <c r="B11" s="20" t="s">
        <v>56</v>
      </c>
      <c r="C11" s="30">
        <v>0.0014699074074074074</v>
      </c>
      <c r="D11" s="35">
        <v>21</v>
      </c>
      <c r="E11" s="53">
        <v>6</v>
      </c>
      <c r="F11" s="18">
        <v>55</v>
      </c>
      <c r="G11" s="27">
        <v>27.5</v>
      </c>
      <c r="H11" s="24">
        <v>7</v>
      </c>
      <c r="I11" s="40">
        <v>48.5</v>
      </c>
      <c r="J11" s="38">
        <v>7</v>
      </c>
    </row>
    <row r="12" spans="1:10" ht="13.5" thickBot="1">
      <c r="A12" s="6"/>
      <c r="B12" s="21"/>
      <c r="C12" s="45"/>
      <c r="D12" s="36"/>
      <c r="E12" s="43"/>
      <c r="F12" s="17"/>
      <c r="G12" s="28"/>
      <c r="H12" s="42"/>
      <c r="I12" s="36"/>
      <c r="J12" s="39"/>
    </row>
    <row r="13" ht="12.75">
      <c r="A13" s="46"/>
    </row>
    <row r="14" ht="12.75">
      <c r="A14" s="46"/>
    </row>
  </sheetData>
  <mergeCells count="4">
    <mergeCell ref="A3:B3"/>
    <mergeCell ref="C3:E3"/>
    <mergeCell ref="F3:H3"/>
    <mergeCell ref="I3:J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Sven-Oliver Vogel</dc:creator>
  <cp:keywords/>
  <dc:description/>
  <cp:lastModifiedBy>Werner Kraus</cp:lastModifiedBy>
  <cp:lastPrinted>2001-02-24T21:23:20Z</cp:lastPrinted>
  <dcterms:created xsi:type="dcterms:W3CDTF">1999-03-06T12:33:21Z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